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eaning quotes" sheetId="1" state="visible" r:id="rId1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##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</font>
    <font>
      <b val="1"/>
      <color rgb="00FFFFFF"/>
    </font>
    <font>
      <b val="1"/>
      <sz val="12"/>
    </font>
    <font>
      <b val="1"/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8F2FF"/>
      </patternFill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0" fillId="2" borderId="0" pivotButton="0" quotePrefix="0" xfId="0"/>
    <xf numFmtId="164" fontId="0" fillId="2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2" borderId="0" pivotButton="0" quotePrefix="0" xfId="0"/>
    <xf numFmtId="165" fontId="0" fillId="2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v001-recipe-cost.integrated-thai-course.workers.dev/cleaning-busines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Free Cleaning Quote Template (lite)</t>
        </is>
      </c>
    </row>
    <row r="2">
      <c r="A2" s="2" t="inlineStr">
        <is>
          <t>Blue cells are inputs; the other cells are formulas. Use one currency throughout. The blue cells hold a fictional example so you can see it work: replace them with your own numbers.</t>
        </is>
      </c>
    </row>
    <row r="4">
      <c r="A4" t="inlineStr">
        <is>
          <t>Hourly price you charge per cleaner-hour</t>
        </is>
      </c>
      <c r="B4" s="3" t="n">
        <v>50</v>
      </c>
    </row>
    <row r="5">
      <c r="A5" t="inlineStr">
        <is>
          <t>Labor cost per cleaner-hour (pay, including your own)</t>
        </is>
      </c>
      <c r="B5" s="3" t="n">
        <v>22</v>
      </c>
    </row>
    <row r="6">
      <c r="A6" t="inlineStr">
        <is>
          <t>Supplies cost (% of price per visit)</t>
        </is>
      </c>
      <c r="B6" s="4" t="n">
        <v>0.06</v>
      </c>
    </row>
    <row r="7">
      <c r="A7" t="inlineStr">
        <is>
          <t>Minimum price per visit (before travel charge; 0 if none)</t>
        </is>
      </c>
      <c r="B7" s="3" t="n">
        <v>120</v>
      </c>
    </row>
    <row r="8">
      <c r="A8" t="inlineStr">
        <is>
          <t>Travel charge added to each visit (0 if none)</t>
        </is>
      </c>
      <c r="B8" s="3" t="n">
        <v>5</v>
      </c>
    </row>
    <row r="9">
      <c r="A9" t="inlineStr">
        <is>
          <t>Travel cost to you per visit (0 if none)</t>
        </is>
      </c>
      <c r="B9" s="3" t="n">
        <v>4</v>
      </c>
    </row>
    <row r="10">
      <c r="A10" s="5" t="inlineStr">
        <is>
          <t>Rates status (READY when every rate is filled in)</t>
        </is>
      </c>
      <c r="B10" s="5">
        <f>IF(COUNTA(B4:B9)=0,"",IF(NOT(ISNUMBER(B4)),"CHECK hourly price",IF(B4&lt;0,"CHECK hourly price",IF(NOT(ISNUMBER(B5)),"CHECK labor cost",IF(B5&lt;0,"CHECK labor cost",IF(NOT(ISNUMBER(B6)),"CHECK supplies %",IF(OR(B6&lt;0,B6&gt;=1),"CHECK supplies %",IF(NOT(ISNUMBER(B7)),"CHECK minimum price",IF(B7&lt;0,"CHECK minimum price",IF(NOT(ISNUMBER(B8)),"CHECK travel charge",IF(B8&lt;0,"CHECK travel charge",IF(NOT(ISNUMBER(B9)),"CHECK travel cost",IF(B9&lt;0,"CHECK travel cost","READY")))))))))))))</f>
        <v/>
      </c>
    </row>
    <row r="12" ht="48" customHeight="1">
      <c r="A12" s="6" t="inlineStr">
        <is>
          <t>Job or client label</t>
        </is>
      </c>
      <c r="B12" s="6" t="inlineStr">
        <is>
          <t>Cleaner-hours (2 cleaners x 2 h = 4)</t>
        </is>
      </c>
      <c r="C12" s="6" t="inlineStr">
        <is>
          <t>Add-ons (optional)</t>
        </is>
      </c>
      <c r="D12" s="6" t="inlineStr">
        <is>
          <t>Regular-client discount % (optional)</t>
        </is>
      </c>
      <c r="E12" s="6" t="inlineStr">
        <is>
          <t>Check</t>
        </is>
      </c>
      <c r="F12" s="6" t="inlineStr">
        <is>
          <t>Price per visit</t>
        </is>
      </c>
      <c r="G12" s="6" t="inlineStr">
        <is>
          <t>Cost per visit</t>
        </is>
      </c>
      <c r="H12" s="6" t="inlineStr">
        <is>
          <t>Profit per visit</t>
        </is>
      </c>
      <c r="I12" s="6" t="inlineStr">
        <is>
          <t>Margin</t>
        </is>
      </c>
    </row>
    <row r="13">
      <c r="A13" s="7" t="inlineStr">
        <is>
          <t>Client A (example)</t>
        </is>
      </c>
      <c r="B13" s="8" t="n">
        <v>4.5</v>
      </c>
      <c r="C13" s="3" t="n">
        <v>25</v>
      </c>
      <c r="D13" s="4" t="n">
        <v>0.15</v>
      </c>
      <c r="E13">
        <f>IF(COUNTA(A13:D13)=0,"",IF($B$10&lt;&gt;"READY","CHECK rates",IF(A13="","CHECK label",IF(NOT(ISNUMBER(B13)),"CHECK hours",IF(B13&lt;=0,"CHECK hours",IF(AND(C13&lt;&gt;"",NOT(ISNUMBER(C13))),"CHECK add-ons",IF(SUM(C13)&lt;0,"CHECK add-ons",IF(AND(D13&lt;&gt;"",NOT(ISNUMBER(D13))),"CHECK discount",IF(OR(SUM(D13)&lt;0,SUM(D13)&gt;=1),"CHECK discount","OK")))))))))</f>
        <v/>
      </c>
      <c r="F13" s="9">
        <f>IF(E13="OK",MAX((B13*$B$4+SUM(C13))*(1-SUM(D13)),$B$7)+$B$8,"")</f>
        <v/>
      </c>
      <c r="G13" s="9">
        <f>IF(E13="OK",B13*$B$5+F13*$B$6+$B$9,"")</f>
        <v/>
      </c>
      <c r="H13" s="9">
        <f>IF(E13="OK",F13-G13,"")</f>
        <v/>
      </c>
      <c r="I13" s="10">
        <f>IF(E13="OK",IF(F13&gt;0,H13/F13,""),"")</f>
        <v/>
      </c>
    </row>
    <row r="14">
      <c r="A14" s="7" t="inlineStr">
        <is>
          <t>Client B (example)</t>
        </is>
      </c>
      <c r="B14" s="8" t="n">
        <v>2</v>
      </c>
      <c r="C14" s="3" t="n"/>
      <c r="D14" s="4" t="n"/>
      <c r="E14">
        <f>IF(COUNTA(A14:D14)=0,"",IF($B$10&lt;&gt;"READY","CHECK rates",IF(A14="","CHECK label",IF(NOT(ISNUMBER(B14)),"CHECK hours",IF(B14&lt;=0,"CHECK hours",IF(AND(C14&lt;&gt;"",NOT(ISNUMBER(C14))),"CHECK add-ons",IF(SUM(C14)&lt;0,"CHECK add-ons",IF(AND(D14&lt;&gt;"",NOT(ISNUMBER(D14))),"CHECK discount",IF(OR(SUM(D14)&lt;0,SUM(D14)&gt;=1),"CHECK discount","OK")))))))))</f>
        <v/>
      </c>
      <c r="F14" s="9">
        <f>IF(E14="OK",MAX((B14*$B$4+SUM(C14))*(1-SUM(D14)),$B$7)+$B$8,"")</f>
        <v/>
      </c>
      <c r="G14" s="9">
        <f>IF(E14="OK",B14*$B$5+F14*$B$6+$B$9,"")</f>
        <v/>
      </c>
      <c r="H14" s="9">
        <f>IF(E14="OK",F14-G14,"")</f>
        <v/>
      </c>
      <c r="I14" s="10">
        <f>IF(E14="OK",IF(F14&gt;0,H14/F14,""),"")</f>
        <v/>
      </c>
    </row>
    <row r="15">
      <c r="A15" s="7" t="inlineStr">
        <is>
          <t>Client C (example)</t>
        </is>
      </c>
      <c r="B15" s="8" t="n">
        <v>3</v>
      </c>
      <c r="C15" s="3" t="n"/>
      <c r="D15" s="4" t="n">
        <v>0.1</v>
      </c>
      <c r="E15">
        <f>IF(COUNTA(A15:D15)=0,"",IF($B$10&lt;&gt;"READY","CHECK rates",IF(A15="","CHECK label",IF(NOT(ISNUMBER(B15)),"CHECK hours",IF(B15&lt;=0,"CHECK hours",IF(AND(C15&lt;&gt;"",NOT(ISNUMBER(C15))),"CHECK add-ons",IF(SUM(C15)&lt;0,"CHECK add-ons",IF(AND(D15&lt;&gt;"",NOT(ISNUMBER(D15))),"CHECK discount",IF(OR(SUM(D15)&lt;0,SUM(D15)&gt;=1),"CHECK discount","OK")))))))))</f>
        <v/>
      </c>
      <c r="F15" s="9">
        <f>IF(E15="OK",MAX((B15*$B$4+SUM(C15))*(1-SUM(D15)),$B$7)+$B$8,"")</f>
        <v/>
      </c>
      <c r="G15" s="9">
        <f>IF(E15="OK",B15*$B$5+F15*$B$6+$B$9,"")</f>
        <v/>
      </c>
      <c r="H15" s="9">
        <f>IF(E15="OK",F15-G15,"")</f>
        <v/>
      </c>
      <c r="I15" s="10">
        <f>IF(E15="OK",IF(F15&gt;0,H15/F15,""),"")</f>
        <v/>
      </c>
    </row>
    <row r="16">
      <c r="A16" s="7" t="n"/>
      <c r="B16" s="8" t="n"/>
      <c r="C16" s="3" t="n"/>
      <c r="D16" s="4" t="n"/>
      <c r="E16">
        <f>IF(COUNTA(A16:D16)=0,"",IF($B$10&lt;&gt;"READY","CHECK rates",IF(A16="","CHECK label",IF(NOT(ISNUMBER(B16)),"CHECK hours",IF(B16&lt;=0,"CHECK hours",IF(AND(C16&lt;&gt;"",NOT(ISNUMBER(C16))),"CHECK add-ons",IF(SUM(C16)&lt;0,"CHECK add-ons",IF(AND(D16&lt;&gt;"",NOT(ISNUMBER(D16))),"CHECK discount",IF(OR(SUM(D16)&lt;0,SUM(D16)&gt;=1),"CHECK discount","OK")))))))))</f>
        <v/>
      </c>
      <c r="F16" s="9">
        <f>IF(E16="OK",MAX((B16*$B$4+SUM(C16))*(1-SUM(D16)),$B$7)+$B$8,"")</f>
        <v/>
      </c>
      <c r="G16" s="9">
        <f>IF(E16="OK",B16*$B$5+F16*$B$6+$B$9,"")</f>
        <v/>
      </c>
      <c r="H16" s="9">
        <f>IF(E16="OK",F16-G16,"")</f>
        <v/>
      </c>
      <c r="I16" s="10">
        <f>IF(E16="OK",IF(F16&gt;0,H16/F16,""),"")</f>
        <v/>
      </c>
    </row>
    <row r="17">
      <c r="A17" s="7" t="n"/>
      <c r="B17" s="8" t="n"/>
      <c r="C17" s="3" t="n"/>
      <c r="D17" s="4" t="n"/>
      <c r="E17">
        <f>IF(COUNTA(A17:D17)=0,"",IF($B$10&lt;&gt;"READY","CHECK rates",IF(A17="","CHECK label",IF(NOT(ISNUMBER(B17)),"CHECK hours",IF(B17&lt;=0,"CHECK hours",IF(AND(C17&lt;&gt;"",NOT(ISNUMBER(C17))),"CHECK add-ons",IF(SUM(C17)&lt;0,"CHECK add-ons",IF(AND(D17&lt;&gt;"",NOT(ISNUMBER(D17))),"CHECK discount",IF(OR(SUM(D17)&lt;0,SUM(D17)&gt;=1),"CHECK discount","OK")))))))))</f>
        <v/>
      </c>
      <c r="F17" s="9">
        <f>IF(E17="OK",MAX((B17*$B$4+SUM(C17))*(1-SUM(D17)),$B$7)+$B$8,"")</f>
        <v/>
      </c>
      <c r="G17" s="9">
        <f>IF(E17="OK",B17*$B$5+F17*$B$6+$B$9,"")</f>
        <v/>
      </c>
      <c r="H17" s="9">
        <f>IF(E17="OK",F17-G17,"")</f>
        <v/>
      </c>
      <c r="I17" s="10">
        <f>IF(E17="OK",IF(F17&gt;0,H17/F17,""),"")</f>
        <v/>
      </c>
    </row>
    <row r="18">
      <c r="A18" s="7" t="n"/>
      <c r="B18" s="8" t="n"/>
      <c r="C18" s="3" t="n"/>
      <c r="D18" s="4" t="n"/>
      <c r="E18">
        <f>IF(COUNTA(A18:D18)=0,"",IF($B$10&lt;&gt;"READY","CHECK rates",IF(A18="","CHECK label",IF(NOT(ISNUMBER(B18)),"CHECK hours",IF(B18&lt;=0,"CHECK hours",IF(AND(C18&lt;&gt;"",NOT(ISNUMBER(C18))),"CHECK add-ons",IF(SUM(C18)&lt;0,"CHECK add-ons",IF(AND(D18&lt;&gt;"",NOT(ISNUMBER(D18))),"CHECK discount",IF(OR(SUM(D18)&lt;0,SUM(D18)&gt;=1),"CHECK discount","OK")))))))))</f>
        <v/>
      </c>
      <c r="F18" s="9">
        <f>IF(E18="OK",MAX((B18*$B$4+SUM(C18))*(1-SUM(D18)),$B$7)+$B$8,"")</f>
        <v/>
      </c>
      <c r="G18" s="9">
        <f>IF(E18="OK",B18*$B$5+F18*$B$6+$B$9,"")</f>
        <v/>
      </c>
      <c r="H18" s="9">
        <f>IF(E18="OK",F18-G18,"")</f>
        <v/>
      </c>
      <c r="I18" s="10">
        <f>IF(E18="OK",IF(F18&gt;0,H18/F18,""),"")</f>
        <v/>
      </c>
    </row>
    <row r="19">
      <c r="A19" s="7" t="n"/>
      <c r="B19" s="8" t="n"/>
      <c r="C19" s="3" t="n"/>
      <c r="D19" s="4" t="n"/>
      <c r="E19">
        <f>IF(COUNTA(A19:D19)=0,"",IF($B$10&lt;&gt;"READY","CHECK rates",IF(A19="","CHECK label",IF(NOT(ISNUMBER(B19)),"CHECK hours",IF(B19&lt;=0,"CHECK hours",IF(AND(C19&lt;&gt;"",NOT(ISNUMBER(C19))),"CHECK add-ons",IF(SUM(C19)&lt;0,"CHECK add-ons",IF(AND(D19&lt;&gt;"",NOT(ISNUMBER(D19))),"CHECK discount",IF(OR(SUM(D19)&lt;0,SUM(D19)&gt;=1),"CHECK discount","OK")))))))))</f>
        <v/>
      </c>
      <c r="F19" s="9">
        <f>IF(E19="OK",MAX((B19*$B$4+SUM(C19))*(1-SUM(D19)),$B$7)+$B$8,"")</f>
        <v/>
      </c>
      <c r="G19" s="9">
        <f>IF(E19="OK",B19*$B$5+F19*$B$6+$B$9,"")</f>
        <v/>
      </c>
      <c r="H19" s="9">
        <f>IF(E19="OK",F19-G19,"")</f>
        <v/>
      </c>
      <c r="I19" s="10">
        <f>IF(E19="OK",IF(F19&gt;0,H19/F19,""),"")</f>
        <v/>
      </c>
    </row>
    <row r="20">
      <c r="A20" s="7" t="n"/>
      <c r="B20" s="8" t="n"/>
      <c r="C20" s="3" t="n"/>
      <c r="D20" s="4" t="n"/>
      <c r="E20">
        <f>IF(COUNTA(A20:D20)=0,"",IF($B$10&lt;&gt;"READY","CHECK rates",IF(A20="","CHECK label",IF(NOT(ISNUMBER(B20)),"CHECK hours",IF(B20&lt;=0,"CHECK hours",IF(AND(C20&lt;&gt;"",NOT(ISNUMBER(C20))),"CHECK add-ons",IF(SUM(C20)&lt;0,"CHECK add-ons",IF(AND(D20&lt;&gt;"",NOT(ISNUMBER(D20))),"CHECK discount",IF(OR(SUM(D20)&lt;0,SUM(D20)&gt;=1),"CHECK discount","OK")))))))))</f>
        <v/>
      </c>
      <c r="F20" s="9">
        <f>IF(E20="OK",MAX((B20*$B$4+SUM(C20))*(1-SUM(D20)),$B$7)+$B$8,"")</f>
        <v/>
      </c>
      <c r="G20" s="9">
        <f>IF(E20="OK",B20*$B$5+F20*$B$6+$B$9,"")</f>
        <v/>
      </c>
      <c r="H20" s="9">
        <f>IF(E20="OK",F20-G20,"")</f>
        <v/>
      </c>
      <c r="I20" s="10">
        <f>IF(E20="OK",IF(F20&gt;0,H20/F20,""),"")</f>
        <v/>
      </c>
    </row>
    <row r="21">
      <c r="A21" s="7" t="n"/>
      <c r="B21" s="8" t="n"/>
      <c r="C21" s="3" t="n"/>
      <c r="D21" s="4" t="n"/>
      <c r="E21">
        <f>IF(COUNTA(A21:D21)=0,"",IF($B$10&lt;&gt;"READY","CHECK rates",IF(A21="","CHECK label",IF(NOT(ISNUMBER(B21)),"CHECK hours",IF(B21&lt;=0,"CHECK hours",IF(AND(C21&lt;&gt;"",NOT(ISNUMBER(C21))),"CHECK add-ons",IF(SUM(C21)&lt;0,"CHECK add-ons",IF(AND(D21&lt;&gt;"",NOT(ISNUMBER(D21))),"CHECK discount",IF(OR(SUM(D21)&lt;0,SUM(D21)&gt;=1),"CHECK discount","OK")))))))))</f>
        <v/>
      </c>
      <c r="F21" s="9">
        <f>IF(E21="OK",MAX((B21*$B$4+SUM(C21))*(1-SUM(D21)),$B$7)+$B$8,"")</f>
        <v/>
      </c>
      <c r="G21" s="9">
        <f>IF(E21="OK",B21*$B$5+F21*$B$6+$B$9,"")</f>
        <v/>
      </c>
      <c r="H21" s="9">
        <f>IF(E21="OK",F21-G21,"")</f>
        <v/>
      </c>
      <c r="I21" s="10">
        <f>IF(E21="OK",IF(F21&gt;0,H21/F21,""),"")</f>
        <v/>
      </c>
    </row>
    <row r="22">
      <c r="A22" s="7" t="n"/>
      <c r="B22" s="8" t="n"/>
      <c r="C22" s="3" t="n"/>
      <c r="D22" s="4" t="n"/>
      <c r="E22">
        <f>IF(COUNTA(A22:D22)=0,"",IF($B$10&lt;&gt;"READY","CHECK rates",IF(A22="","CHECK label",IF(NOT(ISNUMBER(B22)),"CHECK hours",IF(B22&lt;=0,"CHECK hours",IF(AND(C22&lt;&gt;"",NOT(ISNUMBER(C22))),"CHECK add-ons",IF(SUM(C22)&lt;0,"CHECK add-ons",IF(AND(D22&lt;&gt;"",NOT(ISNUMBER(D22))),"CHECK discount",IF(OR(SUM(D22)&lt;0,SUM(D22)&gt;=1),"CHECK discount","OK")))))))))</f>
        <v/>
      </c>
      <c r="F22" s="9">
        <f>IF(E22="OK",MAX((B22*$B$4+SUM(C22))*(1-SUM(D22)),$B$7)+$B$8,"")</f>
        <v/>
      </c>
      <c r="G22" s="9">
        <f>IF(E22="OK",B22*$B$5+F22*$B$6+$B$9,"")</f>
        <v/>
      </c>
      <c r="H22" s="9">
        <f>IF(E22="OK",F22-G22,"")</f>
        <v/>
      </c>
      <c r="I22" s="10">
        <f>IF(E22="OK",IF(F22&gt;0,H22/F22,""),"")</f>
        <v/>
      </c>
    </row>
    <row r="24">
      <c r="A24" t="inlineStr">
        <is>
          <t>Price per visit = the larger of (hours x hourly price + add-ons) x (1 - discount) and your minimum price, plus the travel charge.</t>
        </is>
      </c>
    </row>
    <row r="25">
      <c r="A25" t="inlineStr">
        <is>
          <t>Cost per visit = hours x labor cost + supplies % x price per visit + travel cost. Profit = price - cost. Margin = profit / price.</t>
        </is>
      </c>
    </row>
    <row r="26">
      <c r="A26" t="inlineStr">
        <is>
          <t>A CHECK names the input to fix; that row stays blank until it is fixed. Your rates, not suggested prices.</t>
        </is>
      </c>
    </row>
    <row r="29">
      <c r="A29" s="11" t="inlineStr">
        <is>
          <t>What the full Cleaning Business Quote &amp; Client Tracker adds</t>
        </is>
      </c>
    </row>
    <row r="30">
      <c r="A30" t="inlineStr">
        <is>
          <t>- Per-room and per-square-foot pricing: cleaning hours estimated from your own minutes per room or square feet per hour.</t>
        </is>
      </c>
    </row>
    <row r="31">
      <c r="A31" t="inlineStr">
        <is>
          <t>- Frequency discounts for weekly, every-2-weeks, every-4-weeks and monthly clients.</t>
        </is>
      </c>
    </row>
    <row r="32">
      <c r="A32" t="inlineStr">
        <is>
          <t>- A client list for 100 clients with next visit dates, and a 14-day schedule of visits and their value.</t>
        </is>
      </c>
    </row>
    <row r="33">
      <c r="A33" t="inlineStr">
        <is>
          <t>- Monthly recurring revenue, visits and cleaner-hours per month, with an estimated monthly cost and profit. Includes a worked example and a 2-page PDF guide.</t>
        </is>
      </c>
    </row>
    <row r="34">
      <c r="A34" s="12" t="inlineStr">
        <is>
          <t>Get the full Cleaning Business Quote &amp; Client Tracker: https://rev001-recipe-cost.integrated-thai-course.workers.dev/cleaning-business</t>
        </is>
      </c>
    </row>
  </sheetData>
  <dataValidations count="6">
    <dataValidation sqref="B4:B5" showDropDown="0" showInputMessage="0" showErrorMessage="1" allowBlank="1" error="Enter 0 or more." type="decimal" errorStyle="stop" operator="greaterThanOrEqual">
      <formula1>0</formula1>
    </dataValidation>
    <dataValidation sqref="B6" showDropDown="0" showInputMessage="0" showErrorMessage="1" allowBlank="1" error="Supplies % must be from 0% to below 100% (6% or 0.06)." type="decimal" errorStyle="stop" operator="between">
      <formula1>0</formula1>
      <formula2>0.999999</formula2>
    </dataValidation>
    <dataValidation sqref="B7:B9" showDropDown="0" showInputMessage="0" showErrorMessage="1" allowBlank="1" error="Enter 0 or more." type="decimal" errorStyle="stop" operator="greaterThanOrEqual">
      <formula1>0</formula1>
    </dataValidation>
    <dataValidation sqref="B13:B22" showDropDown="0" showInputMessage="0" showErrorMessage="1" allowBlank="1" error="Cleaner-hours must be more than 0." type="decimal" errorStyle="stop" operator="greaterThan">
      <formula1>0</formula1>
    </dataValidation>
    <dataValidation sqref="C13:C22" showDropDown="0" showInputMessage="0" showErrorMessage="1" allowBlank="1" error="Enter 0 or more, or leave it blank." type="decimal" errorStyle="stop" operator="greaterThanOrEqual">
      <formula1>0</formula1>
    </dataValidation>
    <dataValidation sqref="D13:D22" showDropDown="0" showInputMessage="0" showErrorMessage="1" allowBlank="1" error="Discount must be from 0% to below 100%, or blank." type="decimal" errorStyle="stop" operator="between">
      <formula1>0</formula1>
      <formula2>0.999999</formula2>
    </dataValidation>
  </dataValidations>
  <hyperlinks>
    <hyperlink xmlns:r="http://schemas.openxmlformats.org/officeDocument/2006/relationships" ref="A34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Cleaning Business Tools</dc:creator>
  <dc:title>Free Cleaning Quote Template (lite)</dc:title>
  <dcterms:created xsi:type="dcterms:W3CDTF">2026-11-02T00:00:00Z</dcterms:created>
  <dcterms:modified xsi:type="dcterms:W3CDTF">2026-11-02T08:48:31Z</dcterms:modified>
</cp:coreProperties>
</file>